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piringscotland.sharepoint.com/sites/Funds-CashBackforCommunities/Shared Documents/Scottish Government/Phase 7/Planning docs/Phase 7 application form/"/>
    </mc:Choice>
  </mc:AlternateContent>
  <xr:revisionPtr revIDLastSave="11" documentId="8_{07504B17-1466-4288-99FC-2D8CA866D1B5}" xr6:coauthVersionLast="47" xr6:coauthVersionMax="47" xr10:uidLastSave="{EAA5DB30-ADC9-4893-9F7C-2429910739FA}"/>
  <bookViews>
    <workbookView xWindow="-110" yWindow="-110" windowWidth="19420" windowHeight="10420" xr2:uid="{00000000-000D-0000-FFFF-FFFF00000000}"/>
  </bookViews>
  <sheets>
    <sheet name="Project Budget" sheetId="4" r:id="rId1"/>
  </sheets>
  <definedNames>
    <definedName name="_xlnm.Print_Area" localSheetId="0">'Project Budget'!$A$1:$E$42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4" l="1"/>
  <c r="D46" i="4"/>
  <c r="E46" i="4"/>
  <c r="B46" i="4"/>
  <c r="C45" i="4"/>
  <c r="D45" i="4"/>
  <c r="E45" i="4"/>
  <c r="B45" i="4"/>
  <c r="C42" i="4"/>
  <c r="C48" i="4"/>
  <c r="D48" i="4"/>
  <c r="E48" i="4"/>
  <c r="B19" i="4"/>
  <c r="E40" i="4"/>
  <c r="D40" i="4"/>
  <c r="C40" i="4"/>
  <c r="E34" i="4"/>
  <c r="E47" i="4" s="1"/>
  <c r="D34" i="4"/>
  <c r="D47" i="4" s="1"/>
  <c r="C34" i="4"/>
  <c r="C47" i="4" s="1"/>
  <c r="E28" i="4"/>
  <c r="D28" i="4"/>
  <c r="C28" i="4"/>
  <c r="B23" i="4"/>
  <c r="B22" i="4"/>
  <c r="B21" i="4"/>
  <c r="B20" i="4"/>
  <c r="D36" i="4" l="1"/>
  <c r="C36" i="4"/>
  <c r="E36" i="4"/>
  <c r="B30" i="4" l="1"/>
  <c r="B31" i="4"/>
  <c r="B32" i="4"/>
  <c r="B33" i="4"/>
  <c r="B25" i="4"/>
  <c r="B24" i="4"/>
  <c r="B26" i="4"/>
  <c r="B27" i="4"/>
  <c r="B28" i="4"/>
  <c r="B34" i="4"/>
  <c r="B36" i="4" l="1"/>
  <c r="B38" i="4"/>
  <c r="B40" i="4" s="1"/>
  <c r="B11" i="4"/>
  <c r="B12" i="4"/>
  <c r="B10" i="4"/>
  <c r="B48" i="4" l="1"/>
  <c r="B47" i="4"/>
  <c r="C13" i="4"/>
  <c r="D13" i="4"/>
  <c r="E13" i="4"/>
  <c r="B13" i="4"/>
  <c r="D42" i="4" l="1"/>
  <c r="D49" i="4" s="1"/>
  <c r="E42" i="4"/>
  <c r="E49" i="4" s="1"/>
  <c r="C49" i="4"/>
  <c r="B42" i="4" l="1"/>
  <c r="B49" i="4" s="1"/>
</calcChain>
</file>

<file path=xl/sharedStrings.xml><?xml version="1.0" encoding="utf-8"?>
<sst xmlns="http://schemas.openxmlformats.org/spreadsheetml/2006/main" count="90" uniqueCount="34">
  <si>
    <t>CASHBACK FOR COMMUNITIES PROGRAMME</t>
  </si>
  <si>
    <t xml:space="preserve">Proposed Project Budget </t>
  </si>
  <si>
    <t>Please enter as much financial detail as possible, adding additional rows as necessary.</t>
  </si>
  <si>
    <t>Check your completed budget complies with the % criteria, see guidance and validation checks below.</t>
  </si>
  <si>
    <t>Total income</t>
  </si>
  <si>
    <t>Grant request from CashBack for Communities</t>
  </si>
  <si>
    <t>Year 2026/27</t>
  </si>
  <si>
    <t>Year 2027/28</t>
  </si>
  <si>
    <t>Year 2028/29</t>
  </si>
  <si>
    <t>[Enter £]</t>
  </si>
  <si>
    <t>Match Funding - Guaranteed</t>
  </si>
  <si>
    <t>Other Income - target</t>
  </si>
  <si>
    <t>Total Income</t>
  </si>
  <si>
    <t>Total expenditure</t>
  </si>
  <si>
    <t>CashBack for Communities Contribution</t>
  </si>
  <si>
    <t>[Enter expenditure description]</t>
  </si>
  <si>
    <t>Project delivery sub-total</t>
  </si>
  <si>
    <t>[Enter capital expenditure description]</t>
  </si>
  <si>
    <t>Capital expenditure sub-total</t>
  </si>
  <si>
    <t>Other Project Costs</t>
  </si>
  <si>
    <t>Total Other Project Costs</t>
  </si>
  <si>
    <t>Total Expenditure</t>
  </si>
  <si>
    <t>Validation Checks</t>
  </si>
  <si>
    <t>Project cost test</t>
  </si>
  <si>
    <t>Project delivery test</t>
  </si>
  <si>
    <t>Capital expenditure test</t>
  </si>
  <si>
    <t>Management and Marketing test</t>
  </si>
  <si>
    <t>Total income v Total expenditure</t>
  </si>
  <si>
    <t>Request from CashBack for Communities Programme</t>
  </si>
  <si>
    <r>
      <t xml:space="preserve">Project Costs </t>
    </r>
    <r>
      <rPr>
        <b/>
        <u/>
        <sz val="14"/>
        <rFont val="Calibri"/>
        <family val="2"/>
        <scheme val="minor"/>
      </rPr>
      <t>(no less than 90% of CashBack for Communities funding)</t>
    </r>
  </si>
  <si>
    <r>
      <t>(i) Project delivery activities</t>
    </r>
    <r>
      <rPr>
        <u/>
        <sz val="14"/>
        <rFont val="Calibri"/>
        <family val="2"/>
        <scheme val="minor"/>
      </rPr>
      <t xml:space="preserve"> </t>
    </r>
    <r>
      <rPr>
        <b/>
        <u/>
        <sz val="14"/>
        <rFont val="Calibri"/>
        <family val="2"/>
        <scheme val="minor"/>
      </rPr>
      <t>(at least 80% + of CashBack for Communities funding)</t>
    </r>
  </si>
  <si>
    <r>
      <t xml:space="preserve">(ii) Capital expenditure </t>
    </r>
    <r>
      <rPr>
        <b/>
        <u/>
        <sz val="14"/>
        <rFont val="Calibri"/>
        <family val="2"/>
        <scheme val="minor"/>
      </rPr>
      <t>(0 - 10% of CashBack for Communities funding)</t>
    </r>
  </si>
  <si>
    <r>
      <t xml:space="preserve">Total Project Activity </t>
    </r>
    <r>
      <rPr>
        <b/>
        <u/>
        <sz val="14"/>
        <rFont val="Calibri"/>
        <family val="2"/>
        <scheme val="minor"/>
      </rPr>
      <t>(no less than 90% of CashBack for Communities funding)</t>
    </r>
  </si>
  <si>
    <r>
      <t xml:space="preserve">Management and Marketing </t>
    </r>
    <r>
      <rPr>
        <b/>
        <u/>
        <sz val="14"/>
        <rFont val="Calibri"/>
        <family val="2"/>
        <scheme val="minor"/>
      </rPr>
      <t>(up to 10% of CashBack for Communities funding)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</si>
</sst>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6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4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4" fontId="10" fillId="4" borderId="0" xfId="0" applyNumberFormat="1" applyFont="1" applyFill="1"/>
    <xf numFmtId="0" fontId="10" fillId="4" borderId="0" xfId="0" applyFont="1" applyFill="1"/>
    <xf numFmtId="0" fontId="3" fillId="4" borderId="0" xfId="0" applyFont="1" applyFill="1"/>
    <xf numFmtId="4" fontId="3" fillId="4" borderId="0" xfId="0" applyNumberFormat="1" applyFont="1" applyFill="1"/>
    <xf numFmtId="0" fontId="7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8" fillId="4" borderId="0" xfId="0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" fontId="8" fillId="4" borderId="0" xfId="0" applyNumberFormat="1" applyFont="1" applyFill="1"/>
    <xf numFmtId="4" fontId="2" fillId="4" borderId="0" xfId="0" applyNumberFormat="1" applyFont="1" applyFill="1"/>
    <xf numFmtId="0" fontId="2" fillId="4" borderId="0" xfId="0" applyFont="1" applyFill="1"/>
    <xf numFmtId="0" fontId="4" fillId="4" borderId="3" xfId="0" applyFont="1" applyFill="1" applyBorder="1"/>
    <xf numFmtId="4" fontId="4" fillId="4" borderId="0" xfId="0" applyNumberFormat="1" applyFont="1" applyFill="1"/>
    <xf numFmtId="0" fontId="4" fillId="4" borderId="0" xfId="0" applyFont="1" applyFill="1"/>
    <xf numFmtId="0" fontId="8" fillId="4" borderId="0" xfId="0" applyFont="1" applyFill="1" applyProtection="1">
      <protection locked="0"/>
    </xf>
    <xf numFmtId="4" fontId="8" fillId="4" borderId="0" xfId="0" applyNumberFormat="1" applyFont="1" applyFill="1" applyProtection="1">
      <protection locked="0"/>
    </xf>
    <xf numFmtId="4" fontId="2" fillId="4" borderId="0" xfId="0" applyNumberFormat="1" applyFont="1" applyFill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3" fillId="4" borderId="0" xfId="0" applyFont="1" applyFill="1" applyProtection="1">
      <protection locked="0"/>
    </xf>
    <xf numFmtId="4" fontId="4" fillId="4" borderId="0" xfId="0" applyNumberFormat="1" applyFont="1" applyFill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7" xfId="0" applyFont="1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4" fontId="2" fillId="4" borderId="0" xfId="0" applyNumberFormat="1" applyFont="1" applyFill="1" applyProtection="1">
      <protection locked="0"/>
    </xf>
    <xf numFmtId="0" fontId="2" fillId="4" borderId="0" xfId="0" applyFont="1" applyFill="1" applyProtection="1">
      <protection locked="0"/>
    </xf>
    <xf numFmtId="0" fontId="5" fillId="4" borderId="0" xfId="0" applyFont="1" applyFill="1"/>
    <xf numFmtId="0" fontId="8" fillId="5" borderId="6" xfId="0" applyFont="1" applyFill="1" applyBorder="1"/>
    <xf numFmtId="0" fontId="2" fillId="6" borderId="1" xfId="0" applyFont="1" applyFill="1" applyBorder="1"/>
    <xf numFmtId="43" fontId="2" fillId="6" borderId="1" xfId="1" applyFont="1" applyFill="1" applyBorder="1" applyProtection="1"/>
    <xf numFmtId="0" fontId="8" fillId="6" borderId="1" xfId="0" applyFont="1" applyFill="1" applyBorder="1" applyAlignment="1" applyProtection="1">
      <alignment horizontal="left" vertical="center"/>
      <protection locked="0"/>
    </xf>
    <xf numFmtId="4" fontId="2" fillId="7" borderId="1" xfId="0" quotePrefix="1" applyNumberFormat="1" applyFont="1" applyFill="1" applyBorder="1" applyAlignment="1">
      <alignment horizontal="center" vertical="center" wrapText="1"/>
    </xf>
    <xf numFmtId="0" fontId="2" fillId="2" borderId="6" xfId="0" applyFont="1" applyFill="1" applyBorder="1"/>
    <xf numFmtId="0" fontId="9" fillId="4" borderId="10" xfId="0" applyFont="1" applyFill="1" applyBorder="1"/>
    <xf numFmtId="0" fontId="8" fillId="5" borderId="9" xfId="0" applyFont="1" applyFill="1" applyBorder="1"/>
    <xf numFmtId="0" fontId="2" fillId="5" borderId="11" xfId="0" applyFont="1" applyFill="1" applyBorder="1" applyAlignment="1">
      <alignment horizontal="left"/>
    </xf>
    <xf numFmtId="0" fontId="8" fillId="5" borderId="1" xfId="0" applyFont="1" applyFill="1" applyBorder="1" applyAlignment="1" applyProtection="1">
      <alignment horizontal="left" vertical="center"/>
      <protection locked="0"/>
    </xf>
    <xf numFmtId="0" fontId="8" fillId="5" borderId="1" xfId="0" applyFont="1" applyFill="1" applyBorder="1"/>
    <xf numFmtId="4" fontId="10" fillId="4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4" fontId="8" fillId="4" borderId="10" xfId="0" applyNumberFormat="1" applyFont="1" applyFill="1" applyBorder="1" applyAlignment="1">
      <alignment horizontal="center"/>
    </xf>
    <xf numFmtId="43" fontId="2" fillId="5" borderId="13" xfId="1" applyFont="1" applyFill="1" applyBorder="1" applyAlignment="1" applyProtection="1">
      <alignment horizontal="center"/>
      <protection locked="0"/>
    </xf>
    <xf numFmtId="43" fontId="8" fillId="5" borderId="2" xfId="1" applyFont="1" applyFill="1" applyBorder="1" applyAlignment="1" applyProtection="1">
      <alignment horizontal="center"/>
      <protection locked="0"/>
    </xf>
    <xf numFmtId="43" fontId="8" fillId="5" borderId="1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</xf>
    <xf numFmtId="43" fontId="2" fillId="2" borderId="2" xfId="1" applyFont="1" applyFill="1" applyBorder="1" applyAlignment="1" applyProtection="1">
      <alignment horizontal="center"/>
    </xf>
    <xf numFmtId="4" fontId="4" fillId="4" borderId="0" xfId="0" applyNumberFormat="1" applyFont="1" applyFill="1" applyAlignment="1">
      <alignment horizontal="center"/>
    </xf>
    <xf numFmtId="4" fontId="4" fillId="4" borderId="4" xfId="0" applyNumberFormat="1" applyFont="1" applyFill="1" applyBorder="1" applyAlignment="1">
      <alignment horizontal="center"/>
    </xf>
    <xf numFmtId="43" fontId="2" fillId="4" borderId="5" xfId="1" applyFont="1" applyFill="1" applyBorder="1" applyAlignment="1" applyProtection="1">
      <alignment horizontal="center" vertical="center"/>
      <protection locked="0"/>
    </xf>
    <xf numFmtId="43" fontId="8" fillId="5" borderId="1" xfId="1" applyFont="1" applyFill="1" applyBorder="1" applyAlignment="1" applyProtection="1">
      <alignment horizontal="center" vertical="center"/>
      <protection locked="0"/>
    </xf>
    <xf numFmtId="43" fontId="2" fillId="5" borderId="1" xfId="1" applyFont="1" applyFill="1" applyBorder="1" applyAlignment="1" applyProtection="1">
      <alignment horizontal="center" vertical="center"/>
      <protection locked="0"/>
    </xf>
    <xf numFmtId="43" fontId="2" fillId="6" borderId="1" xfId="1" applyFont="1" applyFill="1" applyBorder="1" applyAlignment="1" applyProtection="1">
      <alignment horizontal="center" vertical="center"/>
      <protection locked="0"/>
    </xf>
    <xf numFmtId="43" fontId="8" fillId="4" borderId="7" xfId="1" applyFont="1" applyFill="1" applyBorder="1" applyAlignment="1" applyProtection="1">
      <alignment horizontal="center"/>
      <protection locked="0"/>
    </xf>
    <xf numFmtId="43" fontId="2" fillId="6" borderId="1" xfId="1" applyFont="1" applyFill="1" applyBorder="1" applyAlignment="1" applyProtection="1">
      <alignment horizontal="center" vertical="center"/>
    </xf>
    <xf numFmtId="43" fontId="2" fillId="6" borderId="1" xfId="1" applyFont="1" applyFill="1" applyBorder="1" applyAlignment="1" applyProtection="1">
      <alignment horizontal="center"/>
    </xf>
    <xf numFmtId="43" fontId="2" fillId="4" borderId="0" xfId="1" applyFont="1" applyFill="1" applyBorder="1" applyAlignment="1" applyProtection="1">
      <alignment horizontal="center"/>
      <protection locked="0"/>
    </xf>
    <xf numFmtId="43" fontId="2" fillId="4" borderId="4" xfId="1" applyFont="1" applyFill="1" applyBorder="1" applyAlignment="1" applyProtection="1">
      <alignment horizontal="center"/>
      <protection locked="0"/>
    </xf>
    <xf numFmtId="4" fontId="3" fillId="4" borderId="0" xfId="0" applyNumberFormat="1" applyFont="1" applyFill="1" applyAlignment="1">
      <alignment horizontal="center"/>
    </xf>
    <xf numFmtId="0" fontId="13" fillId="4" borderId="0" xfId="0" applyFont="1" applyFill="1"/>
    <xf numFmtId="43" fontId="14" fillId="4" borderId="0" xfId="0" applyNumberFormat="1" applyFont="1" applyFill="1" applyAlignment="1">
      <alignment horizontal="center"/>
    </xf>
    <xf numFmtId="0" fontId="6" fillId="4" borderId="14" xfId="0" applyFont="1" applyFill="1" applyBorder="1"/>
    <xf numFmtId="43" fontId="14" fillId="4" borderId="10" xfId="0" applyNumberFormat="1" applyFont="1" applyFill="1" applyBorder="1" applyAlignment="1">
      <alignment horizontal="center"/>
    </xf>
    <xf numFmtId="43" fontId="14" fillId="4" borderId="15" xfId="0" applyNumberFormat="1" applyFont="1" applyFill="1" applyBorder="1" applyAlignment="1">
      <alignment horizontal="center"/>
    </xf>
    <xf numFmtId="0" fontId="6" fillId="4" borderId="3" xfId="0" applyFont="1" applyFill="1" applyBorder="1"/>
    <xf numFmtId="43" fontId="14" fillId="4" borderId="4" xfId="0" applyNumberFormat="1" applyFont="1" applyFill="1" applyBorder="1" applyAlignment="1">
      <alignment horizontal="center"/>
    </xf>
    <xf numFmtId="0" fontId="6" fillId="4" borderId="9" xfId="0" applyFont="1" applyFill="1" applyBorder="1"/>
    <xf numFmtId="43" fontId="14" fillId="4" borderId="5" xfId="0" applyNumberFormat="1" applyFont="1" applyFill="1" applyBorder="1" applyAlignment="1">
      <alignment horizontal="center"/>
    </xf>
    <xf numFmtId="43" fontId="14" fillId="4" borderId="16" xfId="0" applyNumberFormat="1" applyFont="1" applyFill="1" applyBorder="1" applyAlignment="1">
      <alignment horizontal="center"/>
    </xf>
    <xf numFmtId="43" fontId="2" fillId="3" borderId="12" xfId="1" applyFont="1" applyFill="1" applyBorder="1" applyAlignment="1" applyProtection="1">
      <alignment horizontal="center"/>
      <protection locked="0"/>
    </xf>
    <xf numFmtId="43" fontId="2" fillId="3" borderId="9" xfId="1" applyFont="1" applyFill="1" applyBorder="1" applyAlignment="1" applyProtection="1">
      <alignment horizontal="center"/>
      <protection locked="0"/>
    </xf>
    <xf numFmtId="43" fontId="2" fillId="3" borderId="1" xfId="1" applyFont="1" applyFill="1" applyBorder="1" applyAlignment="1" applyProtection="1">
      <alignment horizontal="center" vertical="center"/>
      <protection locked="0"/>
    </xf>
    <xf numFmtId="43" fontId="8" fillId="3" borderId="1" xfId="1" applyFont="1" applyFill="1" applyBorder="1" applyAlignment="1" applyProtection="1">
      <alignment horizontal="center"/>
      <protection locked="0"/>
    </xf>
    <xf numFmtId="4" fontId="2" fillId="7" borderId="1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4" fontId="2" fillId="7" borderId="8" xfId="0" applyNumberFormat="1" applyFont="1" applyFill="1" applyBorder="1" applyAlignment="1">
      <alignment horizontal="center" vertical="center" wrapText="1"/>
    </xf>
    <xf numFmtId="4" fontId="2" fillId="7" borderId="2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showGridLines="0" tabSelected="1" topLeftCell="A28" zoomScale="80" zoomScaleNormal="80" workbookViewId="0">
      <selection activeCell="B44" sqref="B44:B51"/>
    </sheetView>
  </sheetViews>
  <sheetFormatPr defaultColWidth="9.1796875" defaultRowHeight="15.5" x14ac:dyDescent="0.35"/>
  <cols>
    <col min="1" max="1" width="108.54296875" style="3" bestFit="1" customWidth="1"/>
    <col min="2" max="2" width="20.26953125" style="64" customWidth="1"/>
    <col min="3" max="3" width="19.54296875" style="64" customWidth="1"/>
    <col min="4" max="5" width="19.54296875" style="46" customWidth="1"/>
    <col min="6" max="7" width="17.7265625" style="3" customWidth="1"/>
    <col min="8" max="8" width="11.453125" style="4" bestFit="1" customWidth="1"/>
    <col min="9" max="11" width="9.1796875" style="4"/>
    <col min="12" max="12" width="12" style="4" bestFit="1" customWidth="1"/>
    <col min="13" max="16384" width="9.1796875" style="3"/>
  </cols>
  <sheetData>
    <row r="1" spans="1:12" s="2" customFormat="1" ht="23.5" x14ac:dyDescent="0.55000000000000004">
      <c r="A1" s="65" t="s">
        <v>0</v>
      </c>
      <c r="B1" s="42"/>
      <c r="C1" s="42"/>
      <c r="D1" s="43"/>
      <c r="E1" s="44"/>
      <c r="H1" s="1"/>
      <c r="I1" s="1"/>
      <c r="J1" s="1"/>
      <c r="K1" s="1"/>
      <c r="L1" s="1"/>
    </row>
    <row r="2" spans="1:12" s="2" customFormat="1" ht="21" x14ac:dyDescent="0.5">
      <c r="A2" s="5" t="s">
        <v>1</v>
      </c>
      <c r="B2" s="42"/>
      <c r="C2" s="42"/>
      <c r="D2" s="43"/>
      <c r="E2" s="43"/>
      <c r="H2" s="1"/>
      <c r="I2" s="1"/>
      <c r="J2" s="1"/>
      <c r="K2" s="1"/>
      <c r="L2" s="1"/>
    </row>
    <row r="3" spans="1:12" x14ac:dyDescent="0.35">
      <c r="A3" s="6"/>
      <c r="B3" s="45"/>
      <c r="C3" s="45"/>
      <c r="H3" s="3"/>
      <c r="I3" s="3"/>
    </row>
    <row r="4" spans="1:12" ht="18.5" x14ac:dyDescent="0.35">
      <c r="A4" s="7" t="s">
        <v>2</v>
      </c>
      <c r="B4" s="45"/>
      <c r="C4" s="45"/>
      <c r="H4" s="3"/>
      <c r="I4" s="3"/>
    </row>
    <row r="5" spans="1:12" ht="18.5" x14ac:dyDescent="0.35">
      <c r="A5" s="7" t="s">
        <v>3</v>
      </c>
      <c r="B5" s="45"/>
      <c r="C5" s="45"/>
      <c r="H5" s="3"/>
      <c r="I5" s="3"/>
    </row>
    <row r="6" spans="1:12" x14ac:dyDescent="0.35">
      <c r="A6" s="8"/>
      <c r="B6" s="45"/>
      <c r="C6" s="45"/>
      <c r="H6" s="3"/>
      <c r="I6" s="3"/>
    </row>
    <row r="7" spans="1:12" s="11" customFormat="1" ht="18.5" x14ac:dyDescent="0.45">
      <c r="A7" s="82"/>
      <c r="B7" s="79" t="s">
        <v>4</v>
      </c>
      <c r="C7" s="79" t="s">
        <v>5</v>
      </c>
      <c r="D7" s="79"/>
      <c r="E7" s="79"/>
      <c r="F7" s="9"/>
      <c r="G7" s="9"/>
      <c r="H7" s="10"/>
      <c r="I7" s="10"/>
      <c r="J7" s="10"/>
      <c r="K7" s="10"/>
      <c r="L7" s="10"/>
    </row>
    <row r="8" spans="1:12" s="11" customFormat="1" ht="18.5" x14ac:dyDescent="0.45">
      <c r="A8" s="83"/>
      <c r="B8" s="79"/>
      <c r="C8" s="35" t="s">
        <v>6</v>
      </c>
      <c r="D8" s="35" t="s">
        <v>7</v>
      </c>
      <c r="E8" s="35" t="s">
        <v>8</v>
      </c>
      <c r="F8" s="9"/>
      <c r="G8" s="9"/>
      <c r="H8" s="10"/>
      <c r="I8" s="10"/>
      <c r="J8" s="10"/>
      <c r="K8" s="10"/>
      <c r="L8" s="10"/>
    </row>
    <row r="9" spans="1:12" s="9" customFormat="1" ht="15" customHeight="1" thickBot="1" x14ac:dyDescent="0.5">
      <c r="A9" s="37"/>
      <c r="B9" s="47"/>
      <c r="C9" s="47"/>
      <c r="D9" s="47"/>
      <c r="E9" s="47"/>
      <c r="H9" s="12"/>
      <c r="I9" s="12"/>
      <c r="J9" s="12"/>
      <c r="K9" s="12"/>
    </row>
    <row r="10" spans="1:12" s="9" customFormat="1" ht="19" thickBot="1" x14ac:dyDescent="0.5">
      <c r="A10" s="39" t="s">
        <v>28</v>
      </c>
      <c r="B10" s="75">
        <f>SUM(C10:E10)</f>
        <v>0</v>
      </c>
      <c r="C10" s="48" t="s">
        <v>9</v>
      </c>
      <c r="D10" s="48" t="s">
        <v>9</v>
      </c>
      <c r="E10" s="48" t="s">
        <v>9</v>
      </c>
      <c r="H10" s="12"/>
      <c r="I10" s="12"/>
      <c r="J10" s="12"/>
      <c r="K10" s="12"/>
    </row>
    <row r="11" spans="1:12" s="9" customFormat="1" ht="18.5" x14ac:dyDescent="0.45">
      <c r="A11" s="38" t="s">
        <v>10</v>
      </c>
      <c r="B11" s="76">
        <f t="shared" ref="B11:B12" si="0">SUM(C11:E11)</f>
        <v>0</v>
      </c>
      <c r="C11" s="49" t="s">
        <v>9</v>
      </c>
      <c r="D11" s="49" t="s">
        <v>9</v>
      </c>
      <c r="E11" s="49" t="s">
        <v>9</v>
      </c>
      <c r="H11" s="12"/>
      <c r="I11" s="12"/>
      <c r="J11" s="12"/>
      <c r="K11" s="12"/>
    </row>
    <row r="12" spans="1:12" s="9" customFormat="1" ht="18.5" x14ac:dyDescent="0.45">
      <c r="A12" s="31" t="s">
        <v>11</v>
      </c>
      <c r="B12" s="76">
        <f t="shared" si="0"/>
        <v>0</v>
      </c>
      <c r="C12" s="50" t="s">
        <v>9</v>
      </c>
      <c r="D12" s="50" t="s">
        <v>9</v>
      </c>
      <c r="E12" s="50" t="s">
        <v>9</v>
      </c>
      <c r="H12" s="12"/>
      <c r="I12" s="12"/>
      <c r="J12" s="12"/>
      <c r="K12" s="12"/>
    </row>
    <row r="13" spans="1:12" s="14" customFormat="1" ht="18.5" x14ac:dyDescent="0.45">
      <c r="A13" s="36" t="s">
        <v>12</v>
      </c>
      <c r="B13" s="51">
        <f>SUM(B10:B12)</f>
        <v>0</v>
      </c>
      <c r="C13" s="51">
        <f>SUM(C10:C12)</f>
        <v>0</v>
      </c>
      <c r="D13" s="51">
        <f>SUM(D10:D12)</f>
        <v>0</v>
      </c>
      <c r="E13" s="52">
        <f>SUM(E10:E12)</f>
        <v>0</v>
      </c>
      <c r="F13" s="9"/>
      <c r="G13" s="9"/>
      <c r="H13" s="13"/>
      <c r="I13" s="13"/>
      <c r="J13" s="13"/>
      <c r="K13" s="13"/>
    </row>
    <row r="14" spans="1:12" s="17" customFormat="1" x14ac:dyDescent="0.35">
      <c r="A14" s="15"/>
      <c r="B14" s="53"/>
      <c r="C14" s="53"/>
      <c r="D14" s="53"/>
      <c r="E14" s="54"/>
      <c r="F14" s="3"/>
      <c r="G14" s="3"/>
      <c r="H14" s="16"/>
      <c r="I14" s="16"/>
      <c r="J14" s="16"/>
      <c r="K14" s="16"/>
    </row>
    <row r="15" spans="1:12" s="18" customFormat="1" ht="18.5" x14ac:dyDescent="0.45">
      <c r="A15" s="82"/>
      <c r="B15" s="84" t="s">
        <v>13</v>
      </c>
      <c r="C15" s="79" t="s">
        <v>14</v>
      </c>
      <c r="D15" s="79"/>
      <c r="E15" s="79"/>
      <c r="H15" s="19"/>
      <c r="I15" s="19"/>
      <c r="J15" s="19"/>
      <c r="K15" s="19"/>
    </row>
    <row r="16" spans="1:12" s="21" customFormat="1" ht="18.5" x14ac:dyDescent="0.45">
      <c r="A16" s="83"/>
      <c r="B16" s="85"/>
      <c r="C16" s="35" t="s">
        <v>6</v>
      </c>
      <c r="D16" s="35" t="s">
        <v>7</v>
      </c>
      <c r="E16" s="35" t="s">
        <v>8</v>
      </c>
      <c r="F16" s="18"/>
      <c r="G16" s="18"/>
      <c r="H16" s="20"/>
      <c r="I16" s="20"/>
      <c r="J16" s="20"/>
      <c r="K16" s="20"/>
      <c r="L16" s="20"/>
    </row>
    <row r="17" spans="1:12" s="24" customFormat="1" ht="18.5" x14ac:dyDescent="0.35">
      <c r="A17" s="80" t="s">
        <v>29</v>
      </c>
      <c r="B17" s="80"/>
      <c r="C17" s="80"/>
      <c r="D17" s="80"/>
      <c r="E17" s="80"/>
      <c r="F17" s="22"/>
      <c r="G17" s="22"/>
      <c r="H17" s="23"/>
      <c r="I17" s="23"/>
      <c r="J17" s="23"/>
      <c r="K17" s="23"/>
      <c r="L17" s="23"/>
    </row>
    <row r="18" spans="1:12" s="21" customFormat="1" ht="33" customHeight="1" x14ac:dyDescent="0.45">
      <c r="A18" s="25" t="s">
        <v>30</v>
      </c>
      <c r="B18" s="55"/>
      <c r="C18" s="55"/>
      <c r="D18" s="55"/>
      <c r="E18" s="55"/>
      <c r="F18" s="18"/>
      <c r="G18" s="18"/>
      <c r="H18" s="20"/>
      <c r="I18" s="20"/>
      <c r="J18" s="20"/>
      <c r="K18" s="20"/>
      <c r="L18" s="20"/>
    </row>
    <row r="19" spans="1:12" s="21" customFormat="1" ht="18.5" x14ac:dyDescent="0.45">
      <c r="A19" s="40" t="s">
        <v>15</v>
      </c>
      <c r="B19" s="77">
        <f>SUM(C19:E19)</f>
        <v>0</v>
      </c>
      <c r="C19" s="56" t="s">
        <v>9</v>
      </c>
      <c r="D19" s="56" t="s">
        <v>9</v>
      </c>
      <c r="E19" s="56" t="s">
        <v>9</v>
      </c>
      <c r="F19" s="18"/>
      <c r="G19" s="18"/>
      <c r="H19" s="20"/>
      <c r="I19" s="20"/>
      <c r="J19" s="20"/>
      <c r="K19" s="20"/>
      <c r="L19" s="20"/>
    </row>
    <row r="20" spans="1:12" s="21" customFormat="1" ht="18.5" x14ac:dyDescent="0.45">
      <c r="A20" s="40" t="s">
        <v>15</v>
      </c>
      <c r="B20" s="77">
        <f t="shared" ref="B20:B34" si="1">SUM(C20:E20)</f>
        <v>0</v>
      </c>
      <c r="C20" s="56" t="s">
        <v>9</v>
      </c>
      <c r="D20" s="56" t="s">
        <v>9</v>
      </c>
      <c r="E20" s="56" t="s">
        <v>9</v>
      </c>
      <c r="F20" s="18"/>
      <c r="G20" s="18"/>
      <c r="H20" s="20"/>
      <c r="I20" s="20"/>
      <c r="J20" s="20"/>
      <c r="K20" s="20"/>
      <c r="L20" s="20"/>
    </row>
    <row r="21" spans="1:12" s="21" customFormat="1" ht="18.5" x14ac:dyDescent="0.45">
      <c r="A21" s="40" t="s">
        <v>15</v>
      </c>
      <c r="B21" s="77">
        <f t="shared" si="1"/>
        <v>0</v>
      </c>
      <c r="C21" s="56" t="s">
        <v>9</v>
      </c>
      <c r="D21" s="56" t="s">
        <v>9</v>
      </c>
      <c r="E21" s="56" t="s">
        <v>9</v>
      </c>
      <c r="F21" s="18"/>
      <c r="G21" s="18"/>
      <c r="H21" s="20"/>
      <c r="I21" s="20"/>
      <c r="J21" s="20"/>
      <c r="K21" s="20"/>
      <c r="L21" s="20"/>
    </row>
    <row r="22" spans="1:12" s="21" customFormat="1" ht="18.5" x14ac:dyDescent="0.45">
      <c r="A22" s="40" t="s">
        <v>15</v>
      </c>
      <c r="B22" s="77">
        <f t="shared" ref="B22:B23" si="2">SUM(C22:E22)</f>
        <v>0</v>
      </c>
      <c r="C22" s="56" t="s">
        <v>9</v>
      </c>
      <c r="D22" s="56" t="s">
        <v>9</v>
      </c>
      <c r="E22" s="56" t="s">
        <v>9</v>
      </c>
      <c r="F22" s="18"/>
      <c r="G22" s="18"/>
      <c r="H22" s="20"/>
      <c r="I22" s="20"/>
      <c r="J22" s="20"/>
      <c r="K22" s="20"/>
      <c r="L22" s="20"/>
    </row>
    <row r="23" spans="1:12" s="21" customFormat="1" ht="18.5" x14ac:dyDescent="0.45">
      <c r="A23" s="40" t="s">
        <v>15</v>
      </c>
      <c r="B23" s="77">
        <f t="shared" si="2"/>
        <v>0</v>
      </c>
      <c r="C23" s="56" t="s">
        <v>9</v>
      </c>
      <c r="D23" s="56" t="s">
        <v>9</v>
      </c>
      <c r="E23" s="56" t="s">
        <v>9</v>
      </c>
      <c r="F23" s="18"/>
      <c r="G23" s="18"/>
      <c r="H23" s="20"/>
      <c r="I23" s="20"/>
      <c r="J23" s="20"/>
      <c r="K23" s="20"/>
      <c r="L23" s="20"/>
    </row>
    <row r="24" spans="1:12" s="21" customFormat="1" ht="18.5" x14ac:dyDescent="0.45">
      <c r="A24" s="40" t="s">
        <v>15</v>
      </c>
      <c r="B24" s="77">
        <f t="shared" ref="B24:B25" si="3">SUM(C24:E24)</f>
        <v>0</v>
      </c>
      <c r="C24" s="56" t="s">
        <v>9</v>
      </c>
      <c r="D24" s="56" t="s">
        <v>9</v>
      </c>
      <c r="E24" s="56" t="s">
        <v>9</v>
      </c>
      <c r="F24" s="18"/>
      <c r="G24" s="18"/>
      <c r="H24" s="20"/>
      <c r="I24" s="20"/>
      <c r="J24" s="20"/>
      <c r="K24" s="20"/>
      <c r="L24" s="20"/>
    </row>
    <row r="25" spans="1:12" s="21" customFormat="1" ht="18.5" x14ac:dyDescent="0.45">
      <c r="A25" s="40" t="s">
        <v>15</v>
      </c>
      <c r="B25" s="77">
        <f t="shared" si="3"/>
        <v>0</v>
      </c>
      <c r="C25" s="56" t="s">
        <v>9</v>
      </c>
      <c r="D25" s="56" t="s">
        <v>9</v>
      </c>
      <c r="E25" s="56" t="s">
        <v>9</v>
      </c>
      <c r="F25" s="18"/>
      <c r="G25" s="18"/>
      <c r="H25" s="20"/>
      <c r="I25" s="20"/>
      <c r="J25" s="20"/>
      <c r="K25" s="20"/>
      <c r="L25" s="20"/>
    </row>
    <row r="26" spans="1:12" s="21" customFormat="1" ht="18.5" x14ac:dyDescent="0.45">
      <c r="A26" s="40" t="s">
        <v>15</v>
      </c>
      <c r="B26" s="77">
        <f t="shared" si="1"/>
        <v>0</v>
      </c>
      <c r="C26" s="56" t="s">
        <v>9</v>
      </c>
      <c r="D26" s="56" t="s">
        <v>9</v>
      </c>
      <c r="E26" s="56" t="s">
        <v>9</v>
      </c>
      <c r="F26" s="18"/>
      <c r="G26" s="18"/>
      <c r="H26" s="20"/>
      <c r="I26" s="20"/>
      <c r="J26" s="20"/>
      <c r="K26" s="20"/>
      <c r="L26" s="20"/>
    </row>
    <row r="27" spans="1:12" s="21" customFormat="1" ht="18.5" x14ac:dyDescent="0.45">
      <c r="A27" s="40"/>
      <c r="B27" s="77">
        <f t="shared" si="1"/>
        <v>0</v>
      </c>
      <c r="C27" s="57"/>
      <c r="D27" s="57"/>
      <c r="E27" s="57"/>
      <c r="F27" s="18"/>
      <c r="G27" s="18"/>
      <c r="H27" s="20"/>
      <c r="I27" s="20"/>
      <c r="J27" s="20"/>
      <c r="K27" s="20"/>
      <c r="L27" s="20"/>
    </row>
    <row r="28" spans="1:12" s="21" customFormat="1" ht="18.5" x14ac:dyDescent="0.45">
      <c r="A28" s="34" t="s">
        <v>16</v>
      </c>
      <c r="B28" s="58">
        <f t="shared" si="1"/>
        <v>0</v>
      </c>
      <c r="C28" s="58">
        <f>SUM(C19:C27)</f>
        <v>0</v>
      </c>
      <c r="D28" s="58">
        <f>SUM(D19:D27)</f>
        <v>0</v>
      </c>
      <c r="E28" s="58">
        <f>SUM(E19:E27)</f>
        <v>0</v>
      </c>
      <c r="F28" s="18"/>
      <c r="G28" s="18"/>
      <c r="H28" s="20"/>
      <c r="I28" s="20"/>
      <c r="J28" s="20"/>
      <c r="K28" s="20"/>
      <c r="L28" s="20"/>
    </row>
    <row r="29" spans="1:12" s="21" customFormat="1" ht="37.5" customHeight="1" x14ac:dyDescent="0.45">
      <c r="A29" s="25" t="s">
        <v>31</v>
      </c>
      <c r="B29" s="55"/>
      <c r="C29" s="55"/>
      <c r="D29" s="55"/>
      <c r="E29" s="55"/>
      <c r="F29" s="18"/>
      <c r="G29" s="18"/>
      <c r="H29" s="20"/>
      <c r="I29" s="20"/>
      <c r="J29" s="20"/>
      <c r="K29" s="20"/>
      <c r="L29" s="20"/>
    </row>
    <row r="30" spans="1:12" s="21" customFormat="1" ht="18.5" x14ac:dyDescent="0.45">
      <c r="A30" s="40" t="s">
        <v>17</v>
      </c>
      <c r="B30" s="77">
        <f t="shared" si="1"/>
        <v>0</v>
      </c>
      <c r="C30" s="56" t="s">
        <v>9</v>
      </c>
      <c r="D30" s="56" t="s">
        <v>9</v>
      </c>
      <c r="E30" s="56" t="s">
        <v>9</v>
      </c>
      <c r="F30" s="18"/>
      <c r="G30" s="18"/>
      <c r="H30" s="20"/>
      <c r="I30" s="20"/>
      <c r="J30" s="20"/>
      <c r="K30" s="20"/>
      <c r="L30" s="20"/>
    </row>
    <row r="31" spans="1:12" s="21" customFormat="1" ht="18.5" x14ac:dyDescent="0.45">
      <c r="A31" s="40" t="s">
        <v>17</v>
      </c>
      <c r="B31" s="77">
        <f t="shared" si="1"/>
        <v>0</v>
      </c>
      <c r="C31" s="56" t="s">
        <v>9</v>
      </c>
      <c r="D31" s="56" t="s">
        <v>9</v>
      </c>
      <c r="E31" s="56" t="s">
        <v>9</v>
      </c>
      <c r="F31" s="18"/>
      <c r="G31" s="18"/>
      <c r="H31" s="20"/>
      <c r="I31" s="20"/>
      <c r="J31" s="20"/>
      <c r="K31" s="20"/>
      <c r="L31" s="20"/>
    </row>
    <row r="32" spans="1:12" s="21" customFormat="1" ht="18.5" x14ac:dyDescent="0.45">
      <c r="A32" s="40" t="s">
        <v>17</v>
      </c>
      <c r="B32" s="77">
        <f t="shared" si="1"/>
        <v>0</v>
      </c>
      <c r="C32" s="56" t="s">
        <v>9</v>
      </c>
      <c r="D32" s="56" t="s">
        <v>9</v>
      </c>
      <c r="E32" s="56" t="s">
        <v>9</v>
      </c>
      <c r="F32" s="18"/>
      <c r="G32" s="18"/>
      <c r="H32" s="20"/>
      <c r="I32" s="20"/>
      <c r="J32" s="20"/>
      <c r="K32" s="20"/>
      <c r="L32" s="20"/>
    </row>
    <row r="33" spans="1:12" s="21" customFormat="1" ht="18.5" x14ac:dyDescent="0.45">
      <c r="A33" s="40"/>
      <c r="B33" s="77">
        <f t="shared" si="1"/>
        <v>0</v>
      </c>
      <c r="C33" s="57"/>
      <c r="D33" s="57"/>
      <c r="E33" s="57"/>
      <c r="F33" s="18"/>
      <c r="G33" s="18"/>
      <c r="H33" s="20"/>
      <c r="I33" s="20"/>
      <c r="J33" s="20"/>
      <c r="K33" s="20"/>
      <c r="L33" s="20"/>
    </row>
    <row r="34" spans="1:12" s="21" customFormat="1" ht="18.5" x14ac:dyDescent="0.45">
      <c r="A34" s="34" t="s">
        <v>18</v>
      </c>
      <c r="B34" s="58">
        <f t="shared" si="1"/>
        <v>0</v>
      </c>
      <c r="C34" s="58">
        <f>SUM(C30:C33)</f>
        <v>0</v>
      </c>
      <c r="D34" s="58">
        <f>SUM(D30:D33)</f>
        <v>0</v>
      </c>
      <c r="E34" s="58">
        <f>SUM(E30:E33)</f>
        <v>0</v>
      </c>
      <c r="F34" s="18"/>
      <c r="G34" s="18"/>
      <c r="H34" s="20"/>
      <c r="I34" s="20"/>
      <c r="J34" s="20"/>
      <c r="K34" s="20"/>
      <c r="L34" s="20"/>
    </row>
    <row r="35" spans="1:12" s="21" customFormat="1" ht="18.75" customHeight="1" x14ac:dyDescent="0.45">
      <c r="A35" s="26"/>
      <c r="B35" s="59"/>
      <c r="C35" s="59"/>
      <c r="D35" s="59"/>
      <c r="E35" s="59"/>
      <c r="F35" s="18"/>
      <c r="G35" s="18"/>
      <c r="H35" s="20"/>
      <c r="I35" s="20"/>
      <c r="J35" s="20"/>
      <c r="K35" s="20"/>
      <c r="L35" s="20"/>
    </row>
    <row r="36" spans="1:12" s="18" customFormat="1" ht="18.649999999999999" customHeight="1" x14ac:dyDescent="0.45">
      <c r="A36" s="32" t="s">
        <v>32</v>
      </c>
      <c r="B36" s="60">
        <f>B28+B34</f>
        <v>0</v>
      </c>
      <c r="C36" s="60">
        <f>C28+C34</f>
        <v>0</v>
      </c>
      <c r="D36" s="60">
        <f>D28+D34</f>
        <v>0</v>
      </c>
      <c r="E36" s="60">
        <f>E28+E34</f>
        <v>0</v>
      </c>
      <c r="H36" s="19"/>
      <c r="I36" s="19"/>
      <c r="J36" s="19"/>
      <c r="K36" s="19"/>
    </row>
    <row r="37" spans="1:12" s="18" customFormat="1" ht="25.5" customHeight="1" x14ac:dyDescent="0.45">
      <c r="A37" s="81" t="s">
        <v>19</v>
      </c>
      <c r="B37" s="81"/>
      <c r="C37" s="81"/>
      <c r="D37" s="81"/>
      <c r="E37" s="81"/>
      <c r="H37" s="19"/>
      <c r="I37" s="19"/>
      <c r="J37" s="19"/>
      <c r="K37" s="19"/>
    </row>
    <row r="38" spans="1:12" s="18" customFormat="1" ht="18.5" x14ac:dyDescent="0.45">
      <c r="A38" s="41" t="s">
        <v>33</v>
      </c>
      <c r="B38" s="78">
        <f>SUM(C38:E38)</f>
        <v>0</v>
      </c>
      <c r="C38" s="56" t="s">
        <v>9</v>
      </c>
      <c r="D38" s="56" t="s">
        <v>9</v>
      </c>
      <c r="E38" s="56" t="s">
        <v>9</v>
      </c>
      <c r="H38" s="19"/>
      <c r="I38" s="19"/>
      <c r="J38" s="19"/>
      <c r="K38" s="19"/>
      <c r="L38" s="19"/>
    </row>
    <row r="39" spans="1:12" s="18" customFormat="1" ht="18.5" x14ac:dyDescent="0.45">
      <c r="A39" s="26"/>
      <c r="B39" s="59"/>
      <c r="C39" s="59"/>
      <c r="D39" s="59"/>
      <c r="E39" s="59"/>
      <c r="H39" s="19"/>
      <c r="I39" s="19"/>
      <c r="J39" s="19"/>
      <c r="K39" s="19"/>
      <c r="L39" s="19"/>
    </row>
    <row r="40" spans="1:12" s="18" customFormat="1" ht="18.5" x14ac:dyDescent="0.45">
      <c r="A40" s="32" t="s">
        <v>20</v>
      </c>
      <c r="B40" s="61">
        <f>SUM(B38:B38)</f>
        <v>0</v>
      </c>
      <c r="C40" s="33">
        <f>SUM(C38:C38)</f>
        <v>0</v>
      </c>
      <c r="D40" s="33">
        <f>SUM(D38:D38)</f>
        <v>0</v>
      </c>
      <c r="E40" s="33">
        <f>SUM(E38:E38)</f>
        <v>0</v>
      </c>
      <c r="H40" s="19"/>
      <c r="I40" s="19"/>
      <c r="J40" s="19"/>
      <c r="K40" s="19"/>
      <c r="L40" s="19"/>
    </row>
    <row r="41" spans="1:12" s="29" customFormat="1" ht="18.5" x14ac:dyDescent="0.45">
      <c r="A41" s="27"/>
      <c r="B41" s="62"/>
      <c r="C41" s="62"/>
      <c r="D41" s="62"/>
      <c r="E41" s="63"/>
      <c r="F41" s="18"/>
      <c r="G41" s="18"/>
      <c r="H41" s="18"/>
      <c r="I41" s="18"/>
      <c r="J41" s="18"/>
      <c r="K41" s="28"/>
      <c r="L41" s="28"/>
    </row>
    <row r="42" spans="1:12" s="29" customFormat="1" ht="18.5" x14ac:dyDescent="0.45">
      <c r="A42" s="32" t="s">
        <v>21</v>
      </c>
      <c r="B42" s="61">
        <f>B36+B40</f>
        <v>0</v>
      </c>
      <c r="C42" s="61">
        <f>C36+C40</f>
        <v>0</v>
      </c>
      <c r="D42" s="61">
        <f>D36+D40</f>
        <v>0</v>
      </c>
      <c r="E42" s="61">
        <f>E36+E40</f>
        <v>0</v>
      </c>
      <c r="F42" s="18"/>
      <c r="G42" s="18"/>
      <c r="H42" s="18"/>
      <c r="I42" s="18"/>
      <c r="J42" s="18"/>
      <c r="K42" s="28"/>
      <c r="L42" s="28"/>
    </row>
    <row r="43" spans="1:12" s="17" customFormat="1" x14ac:dyDescent="0.35">
      <c r="B43" s="53"/>
      <c r="C43" s="53"/>
      <c r="D43" s="53"/>
      <c r="E43" s="53"/>
      <c r="F43" s="3"/>
      <c r="G43" s="3"/>
      <c r="H43" s="3"/>
      <c r="I43" s="3"/>
      <c r="J43" s="3"/>
      <c r="K43" s="16"/>
      <c r="L43" s="16"/>
    </row>
    <row r="44" spans="1:12" s="17" customFormat="1" x14ac:dyDescent="0.35">
      <c r="A44" s="30" t="s">
        <v>22</v>
      </c>
      <c r="B44" s="53"/>
      <c r="C44" s="53"/>
      <c r="D44" s="53"/>
      <c r="E44" s="53"/>
      <c r="F44" s="3"/>
      <c r="G44" s="3"/>
      <c r="H44" s="3"/>
      <c r="I44" s="3"/>
      <c r="J44" s="3"/>
      <c r="K44" s="16"/>
      <c r="L44" s="16"/>
    </row>
    <row r="45" spans="1:12" x14ac:dyDescent="0.35">
      <c r="A45" s="67" t="s">
        <v>23</v>
      </c>
      <c r="B45" s="68" t="e">
        <f>IF((B36/B10)&gt;=90%,"PASS","FAIL")</f>
        <v>#DIV/0!</v>
      </c>
      <c r="C45" s="68" t="e">
        <f t="shared" ref="C45:E45" si="4">IF((C36/C10)&gt;=90%,"PASS","FAIL")</f>
        <v>#VALUE!</v>
      </c>
      <c r="D45" s="68" t="e">
        <f t="shared" si="4"/>
        <v>#VALUE!</v>
      </c>
      <c r="E45" s="69" t="e">
        <f t="shared" si="4"/>
        <v>#VALUE!</v>
      </c>
      <c r="H45" s="3"/>
      <c r="I45" s="3"/>
      <c r="J45" s="3"/>
    </row>
    <row r="46" spans="1:12" x14ac:dyDescent="0.35">
      <c r="A46" s="70" t="s">
        <v>24</v>
      </c>
      <c r="B46" s="66" t="e">
        <f>IF((B28/B10)&gt;=80%,"PASS","FAIL")</f>
        <v>#DIV/0!</v>
      </c>
      <c r="C46" s="66" t="e">
        <f t="shared" ref="C46:E46" si="5">IF((C28/C10)&gt;=80%,"PASS","FAIL")</f>
        <v>#VALUE!</v>
      </c>
      <c r="D46" s="66" t="e">
        <f t="shared" si="5"/>
        <v>#VALUE!</v>
      </c>
      <c r="E46" s="71" t="e">
        <f t="shared" si="5"/>
        <v>#VALUE!</v>
      </c>
      <c r="H46" s="3"/>
      <c r="I46" s="3"/>
      <c r="J46" s="3"/>
    </row>
    <row r="47" spans="1:12" x14ac:dyDescent="0.35">
      <c r="A47" s="70" t="s">
        <v>25</v>
      </c>
      <c r="B47" s="66" t="e">
        <f>IF((B34/B10)&lt;=10%,"PASS","FAIL")</f>
        <v>#DIV/0!</v>
      </c>
      <c r="C47" s="66" t="e">
        <f>IF((C34/C10)&lt;=10%,"PASS","FAIL")</f>
        <v>#VALUE!</v>
      </c>
      <c r="D47" s="66" t="e">
        <f>IF((D34/D10)&lt;=10%,"PASS","FAIL")</f>
        <v>#VALUE!</v>
      </c>
      <c r="E47" s="71" t="e">
        <f>IF((E34/E10)&lt;=10%,"PASS","FAIL")</f>
        <v>#VALUE!</v>
      </c>
      <c r="H47" s="3"/>
      <c r="I47" s="3"/>
      <c r="J47" s="3"/>
    </row>
    <row r="48" spans="1:12" x14ac:dyDescent="0.35">
      <c r="A48" s="70" t="s">
        <v>26</v>
      </c>
      <c r="B48" s="66" t="e">
        <f>IF((B38/B10)&lt;=10%,"PASS","FAIL")</f>
        <v>#DIV/0!</v>
      </c>
      <c r="C48" s="66" t="e">
        <f>IF((C38/C10)&lt;=10%,"PASS","FAIL")</f>
        <v>#VALUE!</v>
      </c>
      <c r="D48" s="66" t="e">
        <f>IF((D38/D10)&lt;=10%,"PASS","FAIL")</f>
        <v>#VALUE!</v>
      </c>
      <c r="E48" s="71" t="e">
        <f>IF((E38/E10)&lt;=10%,"PASS","FAIL")</f>
        <v>#VALUE!</v>
      </c>
      <c r="H48" s="3"/>
      <c r="I48" s="3"/>
      <c r="J48" s="3"/>
    </row>
    <row r="49" spans="1:10" x14ac:dyDescent="0.35">
      <c r="A49" s="72" t="s">
        <v>27</v>
      </c>
      <c r="B49" s="73" t="str">
        <f>IF(B13=B42,"PASS","FAIL")</f>
        <v>PASS</v>
      </c>
      <c r="C49" s="73" t="str">
        <f>IF(C13=C42,"PASS","FAIL")</f>
        <v>PASS</v>
      </c>
      <c r="D49" s="73" t="str">
        <f>IF(D13=D42,"PASS","FAIL")</f>
        <v>PASS</v>
      </c>
      <c r="E49" s="74" t="str">
        <f>IF(E13=E42,"PASS","FAIL")</f>
        <v>PASS</v>
      </c>
      <c r="H49" s="3"/>
      <c r="I49" s="3"/>
      <c r="J49" s="3"/>
    </row>
    <row r="50" spans="1:10" x14ac:dyDescent="0.35">
      <c r="H50" s="3"/>
      <c r="I50" s="3"/>
      <c r="J50" s="3"/>
    </row>
    <row r="51" spans="1:10" x14ac:dyDescent="0.35">
      <c r="H51" s="3"/>
      <c r="I51" s="3"/>
      <c r="J51" s="3"/>
    </row>
    <row r="52" spans="1:10" x14ac:dyDescent="0.35">
      <c r="H52" s="3"/>
      <c r="I52" s="3"/>
      <c r="J52" s="3"/>
    </row>
    <row r="53" spans="1:10" x14ac:dyDescent="0.35">
      <c r="H53" s="3"/>
      <c r="I53" s="3"/>
      <c r="J53" s="3"/>
    </row>
    <row r="54" spans="1:10" x14ac:dyDescent="0.35">
      <c r="H54" s="3"/>
      <c r="I54" s="3"/>
      <c r="J54" s="3"/>
    </row>
  </sheetData>
  <sheetProtection insertColumns="0" insertRows="0" deleteRows="0"/>
  <mergeCells count="8">
    <mergeCell ref="B7:B8"/>
    <mergeCell ref="C7:E7"/>
    <mergeCell ref="C15:E15"/>
    <mergeCell ref="A17:E17"/>
    <mergeCell ref="A37:E37"/>
    <mergeCell ref="A15:A16"/>
    <mergeCell ref="B15:B16"/>
    <mergeCell ref="A7:A8"/>
  </mergeCells>
  <conditionalFormatting sqref="B45:E49">
    <cfRule type="containsText" dxfId="2" priority="1" operator="containsText" text="#VALUE!">
      <formula>NOT(ISERROR(SEARCH("#VALUE!",B45)))</formula>
    </cfRule>
    <cfRule type="containsText" dxfId="1" priority="2" operator="containsText" text="FAIL">
      <formula>NOT(ISERROR(SEARCH("FAIL",B45)))</formula>
    </cfRule>
    <cfRule type="containsText" dxfId="0" priority="3" operator="containsText" text="PASS">
      <formula>NOT(ISERROR(SEARCH("PASS",B45)))</formula>
    </cfRule>
  </conditionalFormatting>
  <pageMargins left="0.75" right="0.75" top="1" bottom="1" header="0.5" footer="0.5"/>
  <pageSetup paperSize="9" scale="85" orientation="landscape" r:id="rId1"/>
  <headerFooter alignWithMargins="0"/>
  <ignoredErrors>
    <ignoredError sqref="B48:E48 B47:E47" evalError="1"/>
    <ignoredError sqref="B10:B12 B38 B33:B34 B26:B28 B24:B25 B30:B32 B19:B23 C28:E28 C34:E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e16845-02e8-4ad7-a8bc-1bea77f6d065">
      <Terms xmlns="http://schemas.microsoft.com/office/infopath/2007/PartnerControls"/>
    </lcf76f155ced4ddcb4097134ff3c332f>
    <TaxCatchAll xmlns="2464c82c-4140-4cd9-9021-31beb24a712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D705DD24408945A499AFE5E85A2CFF" ma:contentTypeVersion="14" ma:contentTypeDescription="Create a new document." ma:contentTypeScope="" ma:versionID="225634f34a9354a73beabb21167c4522">
  <xsd:schema xmlns:xsd="http://www.w3.org/2001/XMLSchema" xmlns:xs="http://www.w3.org/2001/XMLSchema" xmlns:p="http://schemas.microsoft.com/office/2006/metadata/properties" xmlns:ns2="37e16845-02e8-4ad7-a8bc-1bea77f6d065" xmlns:ns3="2464c82c-4140-4cd9-9021-31beb24a712d" targetNamespace="http://schemas.microsoft.com/office/2006/metadata/properties" ma:root="true" ma:fieldsID="0bf1eeaf0929bdb6859ac63dd011385c" ns2:_="" ns3:_="">
    <xsd:import namespace="37e16845-02e8-4ad7-a8bc-1bea77f6d065"/>
    <xsd:import namespace="2464c82c-4140-4cd9-9021-31beb24a71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e16845-02e8-4ad7-a8bc-1bea77f6d0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9823843-a0da-45b1-aa50-2cb53e40ed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4c82c-4140-4cd9-9021-31beb24a712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bdca4de-b5c3-4cd1-b0e4-622545f94b5f}" ma:internalName="TaxCatchAll" ma:showField="CatchAllData" ma:web="2464c82c-4140-4cd9-9021-31beb24a71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6E825E-F936-4141-A129-3FAED1BC87DE}">
  <ds:schemaRefs>
    <ds:schemaRef ds:uri="http://schemas.microsoft.com/office/2006/metadata/properties"/>
    <ds:schemaRef ds:uri="http://schemas.microsoft.com/office/infopath/2007/PartnerControls"/>
    <ds:schemaRef ds:uri="37e16845-02e8-4ad7-a8bc-1bea77f6d065"/>
    <ds:schemaRef ds:uri="2464c82c-4140-4cd9-9021-31beb24a712d"/>
  </ds:schemaRefs>
</ds:datastoreItem>
</file>

<file path=customXml/itemProps2.xml><?xml version="1.0" encoding="utf-8"?>
<ds:datastoreItem xmlns:ds="http://schemas.openxmlformats.org/officeDocument/2006/customXml" ds:itemID="{D179D522-CE56-476B-9076-83C7A8127B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5E9FDD-9A4D-4158-9283-10CAD8F55F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e16845-02e8-4ad7-a8bc-1bea77f6d065"/>
    <ds:schemaRef ds:uri="2464c82c-4140-4cd9-9021-31beb24a7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Manager/>
  <Company>VAF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u414029</dc:creator>
  <cp:keywords/>
  <dc:description/>
  <cp:lastModifiedBy>Ben Thompson</cp:lastModifiedBy>
  <cp:revision/>
  <dcterms:created xsi:type="dcterms:W3CDTF">2009-05-04T09:36:06Z</dcterms:created>
  <dcterms:modified xsi:type="dcterms:W3CDTF">2025-06-03T16:20:08Z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A7088028</vt:lpwstr>
  </property>
  <property fmtid="{D5CDD505-2E9C-101B-9397-08002B2CF9AE}" pid="4" name="Objective-Title">
    <vt:lpwstr>CashBack for Communities - Funding 2014 - Application Funding Pack - Budget Spreadsheet - Final</vt:lpwstr>
  </property>
  <property fmtid="{D5CDD505-2E9C-101B-9397-08002B2CF9AE}" pid="5" name="Objective-Comment">
    <vt:lpwstr>
    </vt:lpwstr>
  </property>
  <property fmtid="{D5CDD505-2E9C-101B-9397-08002B2CF9AE}" pid="6" name="Objective-CreationStamp">
    <vt:filetime>2013-10-31T16:17:46Z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2013-11-01T08:23:37Z</vt:filetime>
  </property>
  <property fmtid="{D5CDD505-2E9C-101B-9397-08002B2CF9AE}" pid="10" name="Objective-ModificationStamp">
    <vt:filetime>2013-11-01T08:23:41Z</vt:filetime>
  </property>
  <property fmtid="{D5CDD505-2E9C-101B-9397-08002B2CF9AE}" pid="11" name="Objective-Owner">
    <vt:lpwstr>Turner, Ian IP (U116287)</vt:lpwstr>
  </property>
  <property fmtid="{D5CDD505-2E9C-101B-9397-08002B2CF9AE}" pid="12" name="Objective-Path">
    <vt:lpwstr>Objective Global Folder:SG File Plan:Health, nutrition and care:Safety:Community safety:Advice and policy: Community safety:Community Safety Unit - Advice and policy - CashBack For Communities: 2013-:</vt:lpwstr>
  </property>
  <property fmtid="{D5CDD505-2E9C-101B-9397-08002B2CF9AE}" pid="13" name="Objective-Parent">
    <vt:lpwstr>Community Safety Unit - Advice and policy - CashBack For Communities: 2013-</vt:lpwstr>
  </property>
  <property fmtid="{D5CDD505-2E9C-101B-9397-08002B2CF9AE}" pid="14" name="Objective-State">
    <vt:lpwstr>Published</vt:lpwstr>
  </property>
  <property fmtid="{D5CDD505-2E9C-101B-9397-08002B2CF9AE}" pid="15" name="Objective-Version">
    <vt:lpwstr>2.0</vt:lpwstr>
  </property>
  <property fmtid="{D5CDD505-2E9C-101B-9397-08002B2CF9AE}" pid="16" name="Objective-VersionNumber">
    <vt:i4>2</vt:i4>
  </property>
  <property fmtid="{D5CDD505-2E9C-101B-9397-08002B2CF9AE}" pid="17" name="Objective-VersionComment">
    <vt:lpwstr>cell protection</vt:lpwstr>
  </property>
  <property fmtid="{D5CDD505-2E9C-101B-9397-08002B2CF9AE}" pid="18" name="Objective-FileNumber">
    <vt:lpwstr>POL/19369</vt:lpwstr>
  </property>
  <property fmtid="{D5CDD505-2E9C-101B-9397-08002B2CF9AE}" pid="19" name="Objective-Classification">
    <vt:lpwstr>[Inherited - Not Protectively Marked]</vt:lpwstr>
  </property>
  <property fmtid="{D5CDD505-2E9C-101B-9397-08002B2CF9AE}" pid="20" name="Objective-Caveats">
    <vt:lpwstr>
    </vt:lpwstr>
  </property>
  <property fmtid="{D5CDD505-2E9C-101B-9397-08002B2CF9AE}" pid="21" name="Objective-Date of Original [system]">
    <vt:lpwstr>
    </vt:lpwstr>
  </property>
  <property fmtid="{D5CDD505-2E9C-101B-9397-08002B2CF9AE}" pid="22" name="Objective-Date Received [system]">
    <vt:lpwstr>
    </vt:lpwstr>
  </property>
  <property fmtid="{D5CDD505-2E9C-101B-9397-08002B2CF9AE}" pid="23" name="Objective-SG Web Publication - Category [system]">
    <vt:lpwstr>
    </vt:lpwstr>
  </property>
  <property fmtid="{D5CDD505-2E9C-101B-9397-08002B2CF9AE}" pid="24" name="Objective-SG Web Publication - Category 2 Classification [system]">
    <vt:lpwstr>
    </vt:lpwstr>
  </property>
  <property fmtid="{D5CDD505-2E9C-101B-9397-08002B2CF9AE}" pid="25" name="ContentTypeId">
    <vt:lpwstr>0x0101000AD705DD24408945A499AFE5E85A2CFF</vt:lpwstr>
  </property>
  <property fmtid="{D5CDD505-2E9C-101B-9397-08002B2CF9AE}" pid="26" name="Order">
    <vt:r8>5811200</vt:r8>
  </property>
  <property fmtid="{D5CDD505-2E9C-101B-9397-08002B2CF9AE}" pid="27" name="MediaServiceImageTags">
    <vt:lpwstr/>
  </property>
</Properties>
</file>